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520"/>
  </bookViews>
  <sheets>
    <sheet name="体检人员名单" sheetId="1" r:id="rId1"/>
  </sheets>
  <definedNames>
    <definedName name="_xlnm._FilterDatabase" localSheetId="0" hidden="1">体检人员名单!$B$2:$M$12</definedName>
  </definedNames>
  <calcPr calcId="144525"/>
</workbook>
</file>

<file path=xl/sharedStrings.xml><?xml version="1.0" encoding="utf-8"?>
<sst xmlns="http://schemas.openxmlformats.org/spreadsheetml/2006/main" count="48">
  <si>
    <t>笔架山街道</t>
  </si>
  <si>
    <t>序号</t>
  </si>
  <si>
    <t>岗位代码</t>
  </si>
  <si>
    <t>报考号</t>
  </si>
  <si>
    <t>面试通知书编号</t>
  </si>
  <si>
    <t>考场</t>
  </si>
  <si>
    <t>抽签号</t>
  </si>
  <si>
    <t>面试成绩</t>
  </si>
  <si>
    <t>171001-文秘宣传岗</t>
  </si>
  <si>
    <t>YC171001013</t>
  </si>
  <si>
    <t>第四考场</t>
  </si>
  <si>
    <t>YC171001002</t>
  </si>
  <si>
    <t>171002-计生服务岗</t>
  </si>
  <si>
    <t>YC171002003</t>
  </si>
  <si>
    <t>第二考场</t>
  </si>
  <si>
    <t>171003-社区服务岗</t>
  </si>
  <si>
    <t>YC171003025</t>
  </si>
  <si>
    <t>第三考场</t>
  </si>
  <si>
    <t>YC171003006</t>
  </si>
  <si>
    <t>171004-城市管理岗</t>
  </si>
  <si>
    <t>YC171004025</t>
  </si>
  <si>
    <t>第一考场</t>
  </si>
  <si>
    <t>YC171004057</t>
  </si>
  <si>
    <t>YC171004040</t>
  </si>
  <si>
    <t>YC171004051</t>
  </si>
  <si>
    <t>YC171004022</t>
  </si>
  <si>
    <t>稻香村街道</t>
  </si>
  <si>
    <t>172001-文秘宣传岗（男）</t>
  </si>
  <si>
    <t>10572017092509545238910</t>
  </si>
  <si>
    <t>YC172001001</t>
  </si>
  <si>
    <t>10572017092611134139168</t>
  </si>
  <si>
    <t>YC172001003</t>
  </si>
  <si>
    <t>172002-文秘宣传岗（女）</t>
  </si>
  <si>
    <t>10572017092615201739256</t>
  </si>
  <si>
    <t>YC172002004</t>
  </si>
  <si>
    <t>172003-社区服务岗（男）</t>
  </si>
  <si>
    <t>10572017092617424439299</t>
  </si>
  <si>
    <t>YC172003023</t>
  </si>
  <si>
    <t>10572017092523120339063</t>
  </si>
  <si>
    <t>YC172003009</t>
  </si>
  <si>
    <t>10572017092518120338983</t>
  </si>
  <si>
    <t>YC172003003</t>
  </si>
  <si>
    <t>172004-社区服务岗（女）</t>
  </si>
  <si>
    <t>10572017100909252239306</t>
  </si>
  <si>
    <t>YC172004033</t>
  </si>
  <si>
    <t>172005-财经发展岗</t>
  </si>
  <si>
    <t>10572017092615490339268</t>
  </si>
  <si>
    <t>YC172005002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</si>
</sst>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distributed" vertical="center" indent="15"/>
    </xf>
    <xf numFmtId="0" fontId="0" fillId="0" borderId="1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distributed" vertical="center" indent="13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4F81BD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E23" sqref="E23"/>
    </sheetView>
  </sheetViews>
  <sheetFormatPr defaultColWidth="9" defaultRowHeight="21" customHeight="1"/>
  <cols>
    <col min="1" max="1" width="9" style="2"/>
    <col min="2" max="2" width="26.75" style="2" customWidth="1"/>
    <col min="3" max="3" width="26" style="2" customWidth="1"/>
    <col min="4" max="4" width="18.5" style="2" customWidth="1"/>
    <col min="5" max="5" width="18.375" style="2" customWidth="1"/>
    <col min="6" max="6" width="10.5" style="2" customWidth="1"/>
    <col min="7" max="7" width="13" style="2" customWidth="1"/>
    <col min="8" max="16384" width="9" style="2"/>
  </cols>
  <sheetData>
    <row r="1" ht="4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0" customHeight="1" spans="1:7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customHeight="1" spans="1:13">
      <c r="A3" s="8">
        <v>1</v>
      </c>
      <c r="B3" s="7" t="s">
        <v>8</v>
      </c>
      <c r="C3" s="7" t="str">
        <f>"10572017092610091439132"</f>
        <v>10572017092610091439132</v>
      </c>
      <c r="D3" s="9" t="s">
        <v>9</v>
      </c>
      <c r="E3" s="9" t="s">
        <v>10</v>
      </c>
      <c r="F3" s="9">
        <v>7</v>
      </c>
      <c r="G3" s="10">
        <v>79.7</v>
      </c>
      <c r="H3" s="3"/>
      <c r="I3" s="3"/>
      <c r="J3" s="3"/>
      <c r="K3" s="3"/>
      <c r="L3" s="3"/>
      <c r="M3" s="3"/>
    </row>
    <row r="4" s="2" customFormat="1" customHeight="1" spans="1:13">
      <c r="A4" s="8">
        <v>2</v>
      </c>
      <c r="B4" s="7" t="s">
        <v>8</v>
      </c>
      <c r="C4" s="7" t="str">
        <f>"10572017092510185338916"</f>
        <v>10572017092510185338916</v>
      </c>
      <c r="D4" s="9" t="s">
        <v>11</v>
      </c>
      <c r="E4" s="9" t="s">
        <v>10</v>
      </c>
      <c r="F4" s="9">
        <v>13</v>
      </c>
      <c r="G4" s="10">
        <v>79.4</v>
      </c>
      <c r="H4" s="3"/>
      <c r="I4" s="3"/>
      <c r="J4" s="3"/>
      <c r="K4" s="3"/>
      <c r="L4" s="3"/>
      <c r="M4" s="3"/>
    </row>
    <row r="5" s="3" customFormat="1" customHeight="1" spans="1:7">
      <c r="A5" s="8">
        <v>3</v>
      </c>
      <c r="B5" s="7" t="s">
        <v>12</v>
      </c>
      <c r="C5" s="7" t="str">
        <f>"10572017092509334338906"</f>
        <v>10572017092509334338906</v>
      </c>
      <c r="D5" s="9" t="s">
        <v>13</v>
      </c>
      <c r="E5" s="9" t="s">
        <v>14</v>
      </c>
      <c r="F5" s="9">
        <v>5</v>
      </c>
      <c r="G5" s="10">
        <v>80.58</v>
      </c>
    </row>
    <row r="6" s="3" customFormat="1" customHeight="1" spans="1:7">
      <c r="A6" s="8">
        <v>4</v>
      </c>
      <c r="B6" s="7" t="s">
        <v>15</v>
      </c>
      <c r="C6" s="7" t="str">
        <f>"10572017092613053839211"</f>
        <v>10572017092613053839211</v>
      </c>
      <c r="D6" s="9" t="s">
        <v>16</v>
      </c>
      <c r="E6" s="7" t="s">
        <v>17</v>
      </c>
      <c r="F6" s="7">
        <v>16</v>
      </c>
      <c r="G6" s="11">
        <v>77.88</v>
      </c>
    </row>
    <row r="7" customHeight="1" spans="1:13">
      <c r="A7" s="8">
        <v>5</v>
      </c>
      <c r="B7" s="7" t="s">
        <v>15</v>
      </c>
      <c r="C7" s="7" t="str">
        <f>"10572017092520242139006"</f>
        <v>10572017092520242139006</v>
      </c>
      <c r="D7" s="7" t="s">
        <v>18</v>
      </c>
      <c r="E7" s="7" t="s">
        <v>17</v>
      </c>
      <c r="F7" s="7">
        <v>5</v>
      </c>
      <c r="G7" s="12">
        <v>76.42</v>
      </c>
      <c r="H7" s="3"/>
      <c r="I7" s="3"/>
      <c r="J7" s="3"/>
      <c r="K7" s="3"/>
      <c r="L7" s="3"/>
      <c r="M7" s="3"/>
    </row>
    <row r="8" s="2" customFormat="1" customHeight="1" spans="1:13">
      <c r="A8" s="8">
        <v>6</v>
      </c>
      <c r="B8" s="7" t="s">
        <v>19</v>
      </c>
      <c r="C8" s="7" t="str">
        <f>"10572017092513064138940"</f>
        <v>10572017092513064138940</v>
      </c>
      <c r="D8" s="7" t="s">
        <v>20</v>
      </c>
      <c r="E8" s="7" t="s">
        <v>21</v>
      </c>
      <c r="F8" s="7">
        <v>2</v>
      </c>
      <c r="G8" s="11">
        <v>86.74</v>
      </c>
      <c r="H8" s="3"/>
      <c r="I8" s="3"/>
      <c r="J8" s="3"/>
      <c r="K8" s="3"/>
      <c r="L8" s="3"/>
      <c r="M8" s="3"/>
    </row>
    <row r="9" s="2" customFormat="1" customHeight="1" spans="1:13">
      <c r="A9" s="8">
        <v>7</v>
      </c>
      <c r="B9" s="7" t="s">
        <v>19</v>
      </c>
      <c r="C9" s="7" t="str">
        <f>"10572017092617271539295"</f>
        <v>10572017092617271539295</v>
      </c>
      <c r="D9" s="7" t="s">
        <v>22</v>
      </c>
      <c r="E9" s="7" t="s">
        <v>21</v>
      </c>
      <c r="F9" s="7">
        <v>38</v>
      </c>
      <c r="G9" s="11">
        <v>80.86</v>
      </c>
      <c r="H9" s="3"/>
      <c r="I9" s="3"/>
      <c r="J9" s="3"/>
      <c r="K9" s="3"/>
      <c r="L9" s="3"/>
      <c r="M9" s="3"/>
    </row>
    <row r="10" s="2" customFormat="1" customHeight="1" spans="1:13">
      <c r="A10" s="8">
        <v>8</v>
      </c>
      <c r="B10" s="7" t="s">
        <v>19</v>
      </c>
      <c r="C10" s="7" t="str">
        <f>"10572017092520470639017"</f>
        <v>10572017092520470639017</v>
      </c>
      <c r="D10" s="7" t="s">
        <v>23</v>
      </c>
      <c r="E10" s="7" t="s">
        <v>21</v>
      </c>
      <c r="F10" s="7">
        <v>17</v>
      </c>
      <c r="G10" s="11">
        <v>80.16</v>
      </c>
      <c r="H10" s="3"/>
      <c r="I10" s="3"/>
      <c r="J10" s="3"/>
      <c r="K10" s="3"/>
      <c r="L10" s="3"/>
      <c r="M10" s="3"/>
    </row>
    <row r="11" s="2" customFormat="1" customHeight="1" spans="1:13">
      <c r="A11" s="8">
        <v>9</v>
      </c>
      <c r="B11" s="7" t="s">
        <v>19</v>
      </c>
      <c r="C11" s="7" t="str">
        <f>"10572017092614285339233"</f>
        <v>10572017092614285339233</v>
      </c>
      <c r="D11" s="7" t="s">
        <v>24</v>
      </c>
      <c r="E11" s="7" t="s">
        <v>21</v>
      </c>
      <c r="F11" s="7">
        <v>35</v>
      </c>
      <c r="G11" s="11">
        <v>79.48</v>
      </c>
      <c r="H11" s="3"/>
      <c r="I11" s="3"/>
      <c r="J11" s="3"/>
      <c r="K11" s="3"/>
      <c r="L11" s="3"/>
      <c r="M11" s="3"/>
    </row>
    <row r="12" s="2" customFormat="1" customHeight="1" spans="1:13">
      <c r="A12" s="8">
        <v>10</v>
      </c>
      <c r="B12" s="7" t="s">
        <v>19</v>
      </c>
      <c r="C12" s="7" t="str">
        <f>"10572017092517135638974"</f>
        <v>10572017092517135638974</v>
      </c>
      <c r="D12" s="7" t="s">
        <v>25</v>
      </c>
      <c r="E12" s="7" t="s">
        <v>21</v>
      </c>
      <c r="F12" s="7">
        <v>27</v>
      </c>
      <c r="G12" s="11">
        <v>79.18</v>
      </c>
      <c r="H12" s="3"/>
      <c r="I12" s="3"/>
      <c r="J12" s="3"/>
      <c r="K12" s="3"/>
      <c r="L12" s="3"/>
      <c r="M12" s="3"/>
    </row>
    <row r="13" customHeight="1" spans="2:7">
      <c r="B13" s="13"/>
      <c r="C13" s="13"/>
      <c r="D13" s="13"/>
      <c r="E13" s="13"/>
      <c r="F13" s="13"/>
      <c r="G13" s="13"/>
    </row>
    <row r="14" ht="46" customHeight="1" spans="1:7">
      <c r="A14" s="14" t="s">
        <v>26</v>
      </c>
      <c r="B14" s="14"/>
      <c r="C14" s="14"/>
      <c r="D14" s="14"/>
      <c r="E14" s="14"/>
      <c r="F14" s="14"/>
      <c r="G14" s="14"/>
    </row>
    <row r="15" customHeight="1" spans="1:7">
      <c r="A15" s="6" t="s">
        <v>1</v>
      </c>
      <c r="B15" s="6" t="s">
        <v>2</v>
      </c>
      <c r="C15" s="7" t="s">
        <v>3</v>
      </c>
      <c r="D15" s="6" t="s">
        <v>4</v>
      </c>
      <c r="E15" s="6" t="s">
        <v>5</v>
      </c>
      <c r="F15" s="6" t="s">
        <v>6</v>
      </c>
      <c r="G15" s="6" t="s">
        <v>7</v>
      </c>
    </row>
    <row r="16" customHeight="1" spans="1:7">
      <c r="A16" s="7">
        <v>1</v>
      </c>
      <c r="B16" s="7" t="s">
        <v>27</v>
      </c>
      <c r="C16" s="7" t="s">
        <v>28</v>
      </c>
      <c r="D16" s="9" t="s">
        <v>29</v>
      </c>
      <c r="E16" s="7" t="s">
        <v>17</v>
      </c>
      <c r="F16" s="7">
        <v>1</v>
      </c>
      <c r="G16" s="11">
        <v>74.08</v>
      </c>
    </row>
    <row r="17" customHeight="1" spans="1:7">
      <c r="A17" s="7">
        <v>2</v>
      </c>
      <c r="B17" s="7" t="s">
        <v>27</v>
      </c>
      <c r="C17" s="7" t="s">
        <v>30</v>
      </c>
      <c r="D17" s="7" t="s">
        <v>31</v>
      </c>
      <c r="E17" s="7" t="s">
        <v>17</v>
      </c>
      <c r="F17" s="7">
        <v>2</v>
      </c>
      <c r="G17" s="11">
        <v>74.06</v>
      </c>
    </row>
    <row r="18" customHeight="1" spans="1:7">
      <c r="A18" s="7">
        <v>3</v>
      </c>
      <c r="B18" s="7" t="s">
        <v>32</v>
      </c>
      <c r="C18" s="7" t="s">
        <v>33</v>
      </c>
      <c r="D18" s="7" t="s">
        <v>34</v>
      </c>
      <c r="E18" s="7" t="s">
        <v>17</v>
      </c>
      <c r="F18" s="7">
        <v>2</v>
      </c>
      <c r="G18" s="11">
        <v>77.82</v>
      </c>
    </row>
    <row r="19" customHeight="1" spans="1:7">
      <c r="A19" s="7">
        <v>4</v>
      </c>
      <c r="B19" s="7" t="s">
        <v>35</v>
      </c>
      <c r="C19" s="7" t="s">
        <v>36</v>
      </c>
      <c r="D19" s="9" t="s">
        <v>37</v>
      </c>
      <c r="E19" s="9" t="s">
        <v>10</v>
      </c>
      <c r="F19" s="9">
        <v>11</v>
      </c>
      <c r="G19" s="10">
        <v>80.36</v>
      </c>
    </row>
    <row r="20" customHeight="1" spans="1:7">
      <c r="A20" s="7">
        <v>5</v>
      </c>
      <c r="B20" s="7" t="s">
        <v>35</v>
      </c>
      <c r="C20" s="7" t="s">
        <v>38</v>
      </c>
      <c r="D20" s="9" t="s">
        <v>39</v>
      </c>
      <c r="E20" s="9" t="s">
        <v>10</v>
      </c>
      <c r="F20" s="9">
        <v>1</v>
      </c>
      <c r="G20" s="10">
        <v>80.04</v>
      </c>
    </row>
    <row r="21" customHeight="1" spans="1:7">
      <c r="A21" s="7">
        <v>6</v>
      </c>
      <c r="B21" s="7" t="s">
        <v>35</v>
      </c>
      <c r="C21" s="7" t="s">
        <v>40</v>
      </c>
      <c r="D21" s="9" t="s">
        <v>41</v>
      </c>
      <c r="E21" s="9" t="s">
        <v>10</v>
      </c>
      <c r="F21" s="9">
        <v>13</v>
      </c>
      <c r="G21" s="10">
        <v>79.34</v>
      </c>
    </row>
    <row r="22" customHeight="1" spans="1:7">
      <c r="A22" s="7">
        <v>7</v>
      </c>
      <c r="B22" s="7" t="s">
        <v>42</v>
      </c>
      <c r="C22" s="7" t="s">
        <v>43</v>
      </c>
      <c r="D22" s="9" t="s">
        <v>44</v>
      </c>
      <c r="E22" s="9" t="s">
        <v>14</v>
      </c>
      <c r="F22" s="9">
        <v>16</v>
      </c>
      <c r="G22" s="10">
        <v>83.56</v>
      </c>
    </row>
    <row r="23" customHeight="1" spans="1:7">
      <c r="A23" s="7">
        <v>8</v>
      </c>
      <c r="B23" s="7" t="s">
        <v>45</v>
      </c>
      <c r="C23" s="7" t="s">
        <v>46</v>
      </c>
      <c r="D23" s="7" t="s">
        <v>47</v>
      </c>
      <c r="E23" s="7" t="s">
        <v>17</v>
      </c>
      <c r="F23" s="7">
        <v>2</v>
      </c>
      <c r="G23" s="11">
        <v>76.1</v>
      </c>
    </row>
  </sheetData>
  <mergeCells count="2">
    <mergeCell ref="A1:G1"/>
    <mergeCell ref="A14:G1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2017-10-09T03:36:00Z</dcterms:created>
  <dcterms:modified xsi:type="dcterms:W3CDTF">2017-10-16T07:15:06Z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